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07\Desktop\DELIBERE\"/>
    </mc:Choice>
  </mc:AlternateContent>
  <xr:revisionPtr revIDLastSave="0" documentId="8_{1C690491-2D6F-44A6-B027-B31952241553}" xr6:coauthVersionLast="47" xr6:coauthVersionMax="47" xr10:uidLastSave="{00000000-0000-0000-0000-000000000000}"/>
  <bookViews>
    <workbookView xWindow="-120" yWindow="-120" windowWidth="29040" windowHeight="15840" xr2:uid="{E689105D-65FA-4292-8CE5-32B2FA8E960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4" i="1"/>
  <c r="C9" i="1" s="1"/>
  <c r="C10" i="1" l="1"/>
  <c r="C11" i="1" s="1"/>
</calcChain>
</file>

<file path=xl/sharedStrings.xml><?xml version="1.0" encoding="utf-8"?>
<sst xmlns="http://schemas.openxmlformats.org/spreadsheetml/2006/main" count="19" uniqueCount="18">
  <si>
    <t>Fascia/Classe ente/maggiorazione/convenzione</t>
  </si>
  <si>
    <t>Annuale per 13 mensilità</t>
  </si>
  <si>
    <t>Stipendio tabellare comprensivo di tredicesima</t>
  </si>
  <si>
    <t>fascia B</t>
  </si>
  <si>
    <t>Tabellare + IVC</t>
  </si>
  <si>
    <t>Retribuzione di posizione attribuita</t>
  </si>
  <si>
    <t>Misura del galleggiamento</t>
  </si>
  <si>
    <t>Retribuzione aggiuntiva per sedi di segreteria convenzionata</t>
  </si>
  <si>
    <t>TOTALE</t>
  </si>
  <si>
    <t>Classe II</t>
  </si>
  <si>
    <t>SI</t>
  </si>
  <si>
    <t>IVC</t>
  </si>
  <si>
    <t xml:space="preserve">Retribuzione di posizione </t>
  </si>
  <si>
    <t>Retribuzione di risultato (10% M.S. anno precedente)</t>
  </si>
  <si>
    <t>QUOTA A CARICO DEL COMUNE DI SANTA MARIA DELLA VERSA (45% come da convenzione)</t>
  </si>
  <si>
    <t>Rimborsi chilometrici erogati (sopostamenti tra le sedi di segreteria - quota a carico pari al 45%)</t>
  </si>
  <si>
    <t>Diritti di rogito erogati - anno 2024</t>
  </si>
  <si>
    <t>Voci da CCNL del 17.12.2020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</si>
</sst>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.00;[Red]\-[$€-2]\ 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0" borderId="0" xfId="0" applyNumberFormat="1"/>
    <xf numFmtId="164" fontId="0" fillId="4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165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40E7-1042-4C39-BD0A-4A68F23FA0B0}">
  <dimension ref="A1:C23"/>
  <sheetViews>
    <sheetView tabSelected="1" zoomScaleNormal="100" workbookViewId="0">
      <selection activeCell="F8" sqref="F8"/>
    </sheetView>
  </sheetViews>
  <sheetFormatPr defaultRowHeight="15" x14ac:dyDescent="0.25"/>
  <cols>
    <col min="1" max="1" width="56.42578125" bestFit="1" customWidth="1"/>
    <col min="2" max="2" width="44.28515625" bestFit="1" customWidth="1"/>
    <col min="3" max="3" width="25.5703125" customWidth="1"/>
  </cols>
  <sheetData>
    <row r="1" spans="1:3" ht="31.5" customHeight="1" x14ac:dyDescent="0.25">
      <c r="A1" s="5" t="s">
        <v>17</v>
      </c>
      <c r="B1" s="5" t="s">
        <v>0</v>
      </c>
      <c r="C1" s="5" t="s">
        <v>1</v>
      </c>
    </row>
    <row r="2" spans="1:3" x14ac:dyDescent="0.25">
      <c r="A2" s="1" t="s">
        <v>2</v>
      </c>
      <c r="B2" s="4" t="s">
        <v>3</v>
      </c>
      <c r="C2" s="8">
        <v>45260.77</v>
      </c>
    </row>
    <row r="3" spans="1:3" x14ac:dyDescent="0.25">
      <c r="A3" s="1" t="s">
        <v>11</v>
      </c>
      <c r="B3" s="1"/>
      <c r="C3" s="8">
        <v>316.81</v>
      </c>
    </row>
    <row r="4" spans="1:3" x14ac:dyDescent="0.25">
      <c r="A4" s="3" t="s">
        <v>4</v>
      </c>
      <c r="B4" s="14" t="s">
        <v>9</v>
      </c>
      <c r="C4" s="8">
        <f>SUM(C2:C3)</f>
        <v>45577.579999999994</v>
      </c>
    </row>
    <row r="5" spans="1:3" x14ac:dyDescent="0.25">
      <c r="A5" s="2" t="s">
        <v>12</v>
      </c>
      <c r="B5" s="15"/>
      <c r="C5" s="8">
        <v>16000</v>
      </c>
    </row>
    <row r="6" spans="1:3" x14ac:dyDescent="0.25">
      <c r="A6" s="1" t="s">
        <v>5</v>
      </c>
      <c r="B6" s="1"/>
      <c r="C6" s="8">
        <v>15017.16</v>
      </c>
    </row>
    <row r="7" spans="1:3" x14ac:dyDescent="0.25">
      <c r="A7" s="1" t="s">
        <v>6</v>
      </c>
      <c r="B7" s="1"/>
      <c r="C7" s="8">
        <v>0</v>
      </c>
    </row>
    <row r="8" spans="1:3" x14ac:dyDescent="0.25">
      <c r="A8" s="1" t="s">
        <v>7</v>
      </c>
      <c r="B8" s="4" t="s">
        <v>10</v>
      </c>
      <c r="C8" s="9">
        <v>15394.4</v>
      </c>
    </row>
    <row r="9" spans="1:3" x14ac:dyDescent="0.25">
      <c r="A9" s="6" t="s">
        <v>8</v>
      </c>
      <c r="B9" s="7"/>
      <c r="C9" s="10">
        <f>C4+C8+C5</f>
        <v>76971.98</v>
      </c>
    </row>
    <row r="10" spans="1:3" x14ac:dyDescent="0.25">
      <c r="A10" s="7" t="s">
        <v>13</v>
      </c>
      <c r="B10" s="7"/>
      <c r="C10" s="10">
        <f>C9*10%</f>
        <v>7697.1980000000003</v>
      </c>
    </row>
    <row r="11" spans="1:3" x14ac:dyDescent="0.25">
      <c r="A11" s="20" t="s">
        <v>8</v>
      </c>
      <c r="B11" s="16"/>
      <c r="C11" s="19">
        <f>SUM(C9:C10)</f>
        <v>84669.178</v>
      </c>
    </row>
    <row r="12" spans="1:3" ht="30" x14ac:dyDescent="0.25">
      <c r="A12" s="21" t="s">
        <v>14</v>
      </c>
      <c r="B12" s="17"/>
      <c r="C12" s="25">
        <f>C11*0.45</f>
        <v>38101.130100000002</v>
      </c>
    </row>
    <row r="13" spans="1:3" x14ac:dyDescent="0.25">
      <c r="A13" s="11"/>
      <c r="B13" s="12"/>
      <c r="C13" s="13"/>
    </row>
    <row r="14" spans="1:3" x14ac:dyDescent="0.25">
      <c r="A14" s="23" t="s">
        <v>16</v>
      </c>
      <c r="B14" s="7"/>
      <c r="C14" s="24">
        <v>1759.89</v>
      </c>
    </row>
    <row r="16" spans="1:3" ht="30" x14ac:dyDescent="0.25">
      <c r="A16" s="22" t="s">
        <v>15</v>
      </c>
      <c r="B16" s="7"/>
      <c r="C16" s="24">
        <v>1702.27</v>
      </c>
    </row>
    <row r="18" spans="1:2" x14ac:dyDescent="0.25">
      <c r="A18" s="18"/>
    </row>
    <row r="23" spans="1:2" x14ac:dyDescent="0.25">
      <c r="A23" s="18"/>
      <c r="B23" s="18"/>
    </row>
  </sheetData>
  <mergeCells count="2">
    <mergeCell ref="B4:B5"/>
    <mergeCell ref="B11:B12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Eisera</dc:creator>
  <cp:lastModifiedBy>Erica Eisera</cp:lastModifiedBy>
  <dcterms:created xsi:type="dcterms:W3CDTF">2025-05-22T12:04:40Z</dcterms:created>
  <dcterms:modified xsi:type="dcterms:W3CDTF">2025-05-28T08:42:52Z</dcterms:modified>
</cp:coreProperties>
</file>